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sys-my.sharepoint.com/personal/ppasumarthy_camsys_com/Documents/Desktop/to Terry/Rail/"/>
    </mc:Choice>
  </mc:AlternateContent>
  <xr:revisionPtr revIDLastSave="83" documentId="8_{D98C8ADA-4DFA-4C64-9972-B9B0E82C19BF}" xr6:coauthVersionLast="47" xr6:coauthVersionMax="47" xr10:uidLastSave="{4AC70D53-C47A-471A-9671-EF3E0B435F25}"/>
  <bookViews>
    <workbookView xWindow="-120" yWindow="-120" windowWidth="29040" windowHeight="15840" xr2:uid="{E952B088-2CD4-431C-A106-BAE2E28A312F}"/>
  </bookViews>
  <sheets>
    <sheet name="Rail Passengers" sheetId="1" r:id="rId1"/>
  </sheets>
  <definedNames>
    <definedName name="_xlnm._FilterDatabase" localSheetId="0" hidden="1">'Rail Passengers'!$B$3:$E$6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</calcChain>
</file>

<file path=xl/sharedStrings.xml><?xml version="1.0" encoding="utf-8"?>
<sst xmlns="http://schemas.openxmlformats.org/spreadsheetml/2006/main" count="7" uniqueCount="7">
  <si>
    <t>Statewide</t>
  </si>
  <si>
    <t>Rail Passengers</t>
  </si>
  <si>
    <t>Rail System</t>
  </si>
  <si>
    <t>Amtrak</t>
  </si>
  <si>
    <t>SunRail</t>
  </si>
  <si>
    <t>Tri-Rail</t>
  </si>
  <si>
    <r>
      <rPr>
        <b/>
        <u/>
        <sz val="11"/>
        <color theme="1"/>
        <rFont val="Calibri"/>
        <family val="2"/>
        <scheme val="minor"/>
      </rPr>
      <t xml:space="preserve">Source: 
</t>
    </r>
    <r>
      <rPr>
        <sz val="11"/>
        <color theme="1"/>
        <rFont val="Calibri"/>
        <family val="2"/>
        <scheme val="minor"/>
      </rPr>
      <t>Amtrak - State Fact Sheets
Tri-Rail and SunRail: FDOT Transit Office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</si>
</sst>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0" fontId="4" fillId="0" borderId="0" xfId="0" applyFont="1" applyAlignment="1">
      <alignment vertical="center"/>
    </xf>
    <xf numFmtId="0" fontId="5" fillId="2" borderId="3" xfId="2" applyFont="1" applyFill="1" applyBorder="1" applyAlignment="1">
      <alignment horizontal="right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2" borderId="7" xfId="3" applyFill="1" applyBorder="1" applyAlignment="1">
      <alignment horizontal="left" vertical="center"/>
    </xf>
    <xf numFmtId="10" fontId="0" fillId="0" borderId="0" xfId="0" applyNumberFormat="1"/>
    <xf numFmtId="3" fontId="7" fillId="0" borderId="9" xfId="0" applyNumberFormat="1" applyFont="1" applyBorder="1" applyAlignment="1">
      <alignment horizontal="right" vertical="center" wrapText="1"/>
    </xf>
    <xf numFmtId="3" fontId="3" fillId="2" borderId="8" xfId="4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</cellXfs>
  <cellStyles count="5">
    <cellStyle name="Comma" xfId="4" builtinId="3"/>
    <cellStyle name="Heading 1" xfId="2" builtinId="16"/>
    <cellStyle name="Normal" xfId="0" builtinId="0"/>
    <cellStyle name="Percent" xfId="1" builtinId="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BDFB0-9C38-4558-8292-4AE1685C78B0}">
  <dimension ref="B1:J31"/>
  <sheetViews>
    <sheetView tabSelected="1" zoomScale="115" zoomScaleNormal="115" workbookViewId="0">
      <selection activeCell="H6" activeCellId="1" sqref="D4 H6"/>
    </sheetView>
  </sheetViews>
  <sheetFormatPr defaultRowHeight="15" x14ac:dyDescent="0.25"/>
  <cols>
    <col min="2" max="2" width="20.7109375" customWidth="1"/>
    <col min="3" max="3" width="15.7109375" customWidth="1"/>
    <col min="4" max="4" width="15.7109375" style="1" customWidth="1"/>
    <col min="5" max="8" width="15.7109375" customWidth="1"/>
  </cols>
  <sheetData>
    <row r="1" spans="2:8" ht="18.75" x14ac:dyDescent="0.25">
      <c r="B1" s="2" t="s">
        <v>1</v>
      </c>
      <c r="C1" s="2"/>
    </row>
    <row r="3" spans="2:8" ht="15.75" thickBot="1" x14ac:dyDescent="0.3">
      <c r="B3" s="4" t="s">
        <v>2</v>
      </c>
      <c r="C3" s="3">
        <v>2017</v>
      </c>
      <c r="D3" s="3">
        <v>2018</v>
      </c>
      <c r="E3" s="3">
        <v>2019</v>
      </c>
      <c r="F3" s="3">
        <v>2020</v>
      </c>
      <c r="G3" s="3">
        <v>2021</v>
      </c>
      <c r="H3" s="3">
        <v>2022</v>
      </c>
    </row>
    <row r="4" spans="2:8" ht="16.5" thickTop="1" x14ac:dyDescent="0.25">
      <c r="B4" s="5" t="s">
        <v>3</v>
      </c>
      <c r="C4" s="8">
        <v>919238</v>
      </c>
      <c r="D4" s="13">
        <v>893814</v>
      </c>
      <c r="E4" s="8">
        <v>905356</v>
      </c>
      <c r="F4" s="8">
        <v>442220</v>
      </c>
      <c r="G4" s="8">
        <v>569165</v>
      </c>
      <c r="H4" s="8">
        <v>796601</v>
      </c>
    </row>
    <row r="5" spans="2:8" ht="15.75" x14ac:dyDescent="0.25">
      <c r="B5" s="5" t="s">
        <v>4</v>
      </c>
      <c r="C5" s="11">
        <v>901156</v>
      </c>
      <c r="D5" s="11">
        <v>831460</v>
      </c>
      <c r="E5" s="11">
        <v>1469654</v>
      </c>
      <c r="F5" s="11">
        <v>1243563</v>
      </c>
      <c r="G5" s="11">
        <v>623705</v>
      </c>
      <c r="H5" s="11">
        <v>868700</v>
      </c>
    </row>
    <row r="6" spans="2:8" ht="15.75" x14ac:dyDescent="0.25">
      <c r="B6" s="5" t="s">
        <v>5</v>
      </c>
      <c r="C6" s="12">
        <v>5166465</v>
      </c>
      <c r="D6" s="12">
        <v>5356774</v>
      </c>
      <c r="E6" s="12">
        <v>5454612</v>
      </c>
      <c r="F6" s="12">
        <v>2626275</v>
      </c>
      <c r="G6" s="12">
        <v>2310628</v>
      </c>
      <c r="H6" s="14">
        <v>3238978</v>
      </c>
    </row>
    <row r="7" spans="2:8" x14ac:dyDescent="0.25">
      <c r="B7" s="6" t="s">
        <v>0</v>
      </c>
      <c r="C7" s="9">
        <f>C4+C5+C6</f>
        <v>6986859</v>
      </c>
      <c r="D7" s="9">
        <f t="shared" ref="D7:H7" si="0">SUM(D4:D6)</f>
        <v>7082048</v>
      </c>
      <c r="E7" s="9">
        <f t="shared" si="0"/>
        <v>7829622</v>
      </c>
      <c r="F7" s="9">
        <f t="shared" si="0"/>
        <v>4312058</v>
      </c>
      <c r="G7" s="9">
        <f t="shared" si="0"/>
        <v>3503498</v>
      </c>
      <c r="H7" s="9">
        <f t="shared" si="0"/>
        <v>4904279</v>
      </c>
    </row>
    <row r="8" spans="2:8" x14ac:dyDescent="0.25">
      <c r="H8" s="7"/>
    </row>
    <row r="10" spans="2:8" x14ac:dyDescent="0.25">
      <c r="B10" t="s">
        <v>6</v>
      </c>
    </row>
    <row r="19" spans="5:10" x14ac:dyDescent="0.25">
      <c r="E19" s="10"/>
      <c r="F19" s="10"/>
      <c r="G19" s="10"/>
      <c r="H19" s="10"/>
      <c r="I19" s="10"/>
      <c r="J19" s="10"/>
    </row>
    <row r="25" spans="5:10" x14ac:dyDescent="0.25">
      <c r="E25" s="10"/>
      <c r="F25" s="10"/>
      <c r="G25" s="10"/>
      <c r="H25" s="10"/>
      <c r="I25" s="10"/>
      <c r="J25" s="10"/>
    </row>
    <row r="31" spans="5:10" x14ac:dyDescent="0.25">
      <c r="E31" s="10"/>
      <c r="F31" s="10"/>
      <c r="G31" s="10"/>
      <c r="H31" s="10"/>
      <c r="I31" s="10"/>
      <c r="J31" s="10"/>
    </row>
  </sheetData>
  <pageMargins left="0.7" right="0.7" top="0.75" bottom="0.75" header="0.3" footer="0.3"/>
  <ignoredErrors>
    <ignoredError sqref="D7:H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33604-0e63-493b-8b6b-54e4e194d2ca">
      <Terms xmlns="http://schemas.microsoft.com/office/infopath/2007/PartnerControls"/>
    </lcf76f155ced4ddcb4097134ff3c332f>
    <TaxCatchAll xmlns="19d7a086-2cda-4805-ad8e-3564f18c9c9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299A8DA4BF774F9D287EDC8423F0E0" ma:contentTypeVersion="16" ma:contentTypeDescription="Create a new document." ma:contentTypeScope="" ma:versionID="8097e1aa2e9dabf9d1e987b6fbf6e723">
  <xsd:schema xmlns:xsd="http://www.w3.org/2001/XMLSchema" xmlns:xs="http://www.w3.org/2001/XMLSchema" xmlns:p="http://schemas.microsoft.com/office/2006/metadata/properties" xmlns:ns2="59533604-0e63-493b-8b6b-54e4e194d2ca" xmlns:ns3="19d7a086-2cda-4805-ad8e-3564f18c9c9e" targetNamespace="http://schemas.microsoft.com/office/2006/metadata/properties" ma:root="true" ma:fieldsID="950ceec1b01e095c2ecbbc8c57c88279" ns2:_="" ns3:_="">
    <xsd:import namespace="59533604-0e63-493b-8b6b-54e4e194d2ca"/>
    <xsd:import namespace="19d7a086-2cda-4805-ad8e-3564f18c9c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33604-0e63-493b-8b6b-54e4e194d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5869760-63e5-4ad7-8e1d-ce12b2e8d0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7a086-2cda-4805-ad8e-3564f18c9c9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827bdbd-e8c7-44ed-abef-02ed6923249f}" ma:internalName="TaxCatchAll" ma:showField="CatchAllData" ma:web="19d7a086-2cda-4805-ad8e-3564f18c9c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96A55D-0DB9-42FC-A0EC-3C7676A8CE71}">
  <ds:schemaRefs>
    <ds:schemaRef ds:uri="http://schemas.microsoft.com/office/2006/metadata/properties"/>
    <ds:schemaRef ds:uri="http://schemas.microsoft.com/office/infopath/2007/PartnerControls"/>
    <ds:schemaRef ds:uri="59533604-0e63-493b-8b6b-54e4e194d2ca"/>
    <ds:schemaRef ds:uri="19d7a086-2cda-4805-ad8e-3564f18c9c9e"/>
  </ds:schemaRefs>
</ds:datastoreItem>
</file>

<file path=customXml/itemProps2.xml><?xml version="1.0" encoding="utf-8"?>
<ds:datastoreItem xmlns:ds="http://schemas.openxmlformats.org/officeDocument/2006/customXml" ds:itemID="{6F2A7E2D-4AB9-4B3D-ABFA-8BCEFA4CD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33604-0e63-493b-8b6b-54e4e194d2ca"/>
    <ds:schemaRef ds:uri="19d7a086-2cda-4805-ad8e-3564f18c9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D038EF-9A95-455C-9081-BC309B3DDF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Rail Passengers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Cambridge Systematics</dc:creator>
  <cp:lastModifiedBy>Praveen Pasumarthy</cp:lastModifiedBy>
  <dcterms:created xsi:type="dcterms:W3CDTF">2021-12-02T10:15:41Z</dcterms:created>
  <dcterms:modified xsi:type="dcterms:W3CDTF">2024-01-10T17:02:36Z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0x010100CC299A8DA4BF774F9D287EDC8423F0E0</vt:lpwstr>
  </property>
  <property fmtid="{D5CDD505-2E9C-101B-9397-08002B2CF9AE}" pid="3" name="MediaServiceImageTags">
    <vt:lpwstr/>
  </property>
</Properties>
</file>